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ogle Drive\DataFox\Kliendid\RIT\202305 Secret Server erihinnad\"/>
    </mc:Choice>
  </mc:AlternateContent>
  <xr:revisionPtr revIDLastSave="0" documentId="13_ncr:1_{A7F43358-28A2-4D32-9DB4-4177E3E09BA4}" xr6:coauthVersionLast="47" xr6:coauthVersionMax="47" xr10:uidLastSave="{00000000-0000-0000-0000-000000000000}"/>
  <bookViews>
    <workbookView xWindow="-103" yWindow="-103" windowWidth="33120" windowHeight="18000" xr2:uid="{A601BA30-6E71-4157-B7FF-870C51E55F78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 s="1"/>
  <c r="E19" i="1" s="1"/>
</calcChain>
</file>

<file path=xl/sharedStrings.xml><?xml version="1.0" encoding="utf-8"?>
<sst xmlns="http://schemas.openxmlformats.org/spreadsheetml/2006/main" count="29" uniqueCount="21">
  <si>
    <t>SSPLT-1UT3-S-SS</t>
  </si>
  <si>
    <t>Secret Server - Platinum Edition - Tier 3 (100-249 Users) - On Prem Sub - 1yr Standard Support</t>
  </si>
  <si>
    <t>SSPLT-1UT1-S-SS</t>
  </si>
  <si>
    <t>Secret Server - Platinum Edition - Tier 1 (10-24 Users) - On Prem Sub - 1yr Standard Support</t>
  </si>
  <si>
    <t>CM-1UT3-S-SS</t>
  </si>
  <si>
    <t>SS - Connection Manager - Tier 3 (100-249 Users) - On Prem Sub - 1yr Standard Support</t>
  </si>
  <si>
    <t>SSPRO-1UT1-S-SS</t>
  </si>
  <si>
    <t>Secret Server - Pro Edition - Tier 1 (5-24 Users) - On Prem Sub - 5yr Standard Support</t>
  </si>
  <si>
    <t>Kogus</t>
  </si>
  <si>
    <t>Tootekood</t>
  </si>
  <si>
    <t>Viitenumber: 264692</t>
  </si>
  <si>
    <t>Hankija: Riigi Info- ja Kommunikatsioonitehnoloogia Keskus (77001613)</t>
  </si>
  <si>
    <t>Hanke nimetus: Delinea paroolihalduse keskkonna laiendamine.</t>
  </si>
  <si>
    <t>Pakkuja:DataFox OÜ (12519049)</t>
  </si>
  <si>
    <t>Tk. hind</t>
  </si>
  <si>
    <t>Summa</t>
  </si>
  <si>
    <t>Hind kokku:</t>
  </si>
  <si>
    <t>KM:</t>
  </si>
  <si>
    <t>Summa:</t>
  </si>
  <si>
    <t>Nimetus</t>
  </si>
  <si>
    <t>Käesoleva hanke sisuks on Delinea paroolihalduse keskkonna laiendamine järgmiste litsentsidega: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</si>
</sst>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1" fillId="0" borderId="0" xfId="0" applyFont="1" applyBorder="1"/>
    <xf numFmtId="164" fontId="1" fillId="0" borderId="0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E32D-545B-428C-A3D6-BADAA83F3BF0}">
  <dimension ref="A1:H22"/>
  <sheetViews>
    <sheetView tabSelected="1" workbookViewId="0">
      <selection activeCell="A6" sqref="A6"/>
    </sheetView>
  </sheetViews>
  <sheetFormatPr defaultRowHeight="14.6" x14ac:dyDescent="0.4"/>
  <cols>
    <col min="1" max="1" width="15.07421875" bestFit="1" customWidth="1"/>
    <col min="2" max="2" width="78.921875" bestFit="1" customWidth="1"/>
    <col min="4" max="5" width="20.4609375" customWidth="1"/>
  </cols>
  <sheetData>
    <row r="1" spans="1:8" x14ac:dyDescent="0.4">
      <c r="A1" t="s">
        <v>12</v>
      </c>
    </row>
    <row r="2" spans="1:8" x14ac:dyDescent="0.4">
      <c r="A2" t="s">
        <v>10</v>
      </c>
    </row>
    <row r="3" spans="1:8" x14ac:dyDescent="0.4">
      <c r="A3" t="s">
        <v>11</v>
      </c>
    </row>
    <row r="4" spans="1:8" x14ac:dyDescent="0.4">
      <c r="A4" t="s">
        <v>13</v>
      </c>
    </row>
    <row r="6" spans="1:8" x14ac:dyDescent="0.4">
      <c r="A6" t="s">
        <v>20</v>
      </c>
    </row>
    <row r="7" spans="1:8" x14ac:dyDescent="0.4">
      <c r="A7" s="5"/>
      <c r="B7" s="5"/>
      <c r="C7" s="5"/>
      <c r="D7" s="5"/>
      <c r="E7" s="5"/>
      <c r="F7" s="5"/>
      <c r="G7" s="5"/>
      <c r="H7" s="5"/>
    </row>
    <row r="8" spans="1:8" s="1" customFormat="1" x14ac:dyDescent="0.4">
      <c r="A8" s="6" t="s">
        <v>9</v>
      </c>
      <c r="B8" s="6" t="s">
        <v>19</v>
      </c>
      <c r="C8" s="7" t="s">
        <v>8</v>
      </c>
      <c r="D8" s="6" t="s">
        <v>14</v>
      </c>
      <c r="E8" s="6" t="s">
        <v>15</v>
      </c>
      <c r="F8" s="8"/>
      <c r="G8" s="8"/>
      <c r="H8" s="8"/>
    </row>
    <row r="9" spans="1:8" s="1" customFormat="1" x14ac:dyDescent="0.4">
      <c r="A9" s="3" t="s">
        <v>0</v>
      </c>
      <c r="B9" s="3" t="s">
        <v>1</v>
      </c>
      <c r="C9" s="4">
        <v>110</v>
      </c>
      <c r="D9" s="2">
        <v>371</v>
      </c>
      <c r="E9" s="2">
        <v>40810</v>
      </c>
      <c r="F9" s="8"/>
      <c r="G9" s="8"/>
      <c r="H9" s="8"/>
    </row>
    <row r="10" spans="1:8" s="1" customFormat="1" x14ac:dyDescent="0.4">
      <c r="A10" s="3" t="s">
        <v>2</v>
      </c>
      <c r="B10" s="3" t="s">
        <v>3</v>
      </c>
      <c r="C10" s="4">
        <v>20</v>
      </c>
      <c r="D10" s="2">
        <v>477</v>
      </c>
      <c r="E10" s="2">
        <v>9540</v>
      </c>
      <c r="F10" s="8"/>
      <c r="G10" s="8"/>
      <c r="H10" s="8"/>
    </row>
    <row r="11" spans="1:8" s="1" customFormat="1" x14ac:dyDescent="0.4">
      <c r="A11" s="3" t="s">
        <v>6</v>
      </c>
      <c r="B11" s="3" t="s">
        <v>7</v>
      </c>
      <c r="C11" s="4">
        <v>5</v>
      </c>
      <c r="D11" s="2">
        <v>1290.5999999999999</v>
      </c>
      <c r="E11" s="2">
        <v>6453</v>
      </c>
      <c r="F11" s="8"/>
      <c r="G11" s="8"/>
      <c r="H11" s="8"/>
    </row>
    <row r="12" spans="1:8" s="1" customFormat="1" x14ac:dyDescent="0.4">
      <c r="A12" s="3" t="s">
        <v>6</v>
      </c>
      <c r="B12" s="3" t="s">
        <v>7</v>
      </c>
      <c r="C12" s="4">
        <v>5</v>
      </c>
      <c r="D12" s="2">
        <v>1290.5999999999999</v>
      </c>
      <c r="E12" s="2">
        <v>6453</v>
      </c>
      <c r="F12" s="8"/>
      <c r="G12" s="8"/>
      <c r="H12" s="8"/>
    </row>
    <row r="13" spans="1:8" s="1" customFormat="1" x14ac:dyDescent="0.4">
      <c r="A13" s="3" t="s">
        <v>6</v>
      </c>
      <c r="B13" s="3" t="s">
        <v>7</v>
      </c>
      <c r="C13" s="4">
        <v>5</v>
      </c>
      <c r="D13" s="2">
        <v>1290.5999999999999</v>
      </c>
      <c r="E13" s="2">
        <v>6453</v>
      </c>
      <c r="F13" s="8"/>
      <c r="G13" s="8"/>
      <c r="H13" s="8"/>
    </row>
    <row r="14" spans="1:8" s="1" customFormat="1" x14ac:dyDescent="0.4">
      <c r="A14" s="3" t="s">
        <v>6</v>
      </c>
      <c r="B14" s="3" t="s">
        <v>7</v>
      </c>
      <c r="C14" s="4">
        <v>5</v>
      </c>
      <c r="D14" s="2">
        <v>1290.5999999999999</v>
      </c>
      <c r="E14" s="2">
        <v>6453</v>
      </c>
      <c r="F14" s="8"/>
      <c r="G14" s="8"/>
      <c r="H14" s="8"/>
    </row>
    <row r="15" spans="1:8" s="1" customFormat="1" x14ac:dyDescent="0.4">
      <c r="A15" s="3" t="s">
        <v>6</v>
      </c>
      <c r="B15" s="3" t="s">
        <v>7</v>
      </c>
      <c r="C15" s="4">
        <v>5</v>
      </c>
      <c r="D15" s="2">
        <v>1290.5999999999999</v>
      </c>
      <c r="E15" s="2">
        <v>6453</v>
      </c>
      <c r="F15" s="8"/>
      <c r="G15" s="8"/>
      <c r="H15" s="8"/>
    </row>
    <row r="16" spans="1:8" s="1" customFormat="1" x14ac:dyDescent="0.4">
      <c r="A16" s="3" t="s">
        <v>4</v>
      </c>
      <c r="B16" s="3" t="s">
        <v>5</v>
      </c>
      <c r="C16" s="4">
        <v>110</v>
      </c>
      <c r="D16" s="2">
        <v>10.5</v>
      </c>
      <c r="E16" s="2">
        <v>1155</v>
      </c>
      <c r="F16" s="8"/>
      <c r="G16" s="8"/>
      <c r="H16" s="8"/>
    </row>
    <row r="17" spans="1:8" s="1" customFormat="1" x14ac:dyDescent="0.4">
      <c r="A17" s="9"/>
      <c r="B17" s="6"/>
      <c r="C17" s="10"/>
      <c r="D17" s="6" t="s">
        <v>16</v>
      </c>
      <c r="E17" s="11">
        <f>SUM(E9:E16)</f>
        <v>83770</v>
      </c>
      <c r="F17" s="8"/>
      <c r="G17" s="8"/>
      <c r="H17" s="8"/>
    </row>
    <row r="18" spans="1:8" x14ac:dyDescent="0.4">
      <c r="A18" s="5"/>
      <c r="B18" s="5"/>
      <c r="C18" s="5"/>
      <c r="D18" s="12" t="s">
        <v>17</v>
      </c>
      <c r="E18" s="13">
        <f>E17*0.2</f>
        <v>16754</v>
      </c>
      <c r="F18" s="5"/>
      <c r="G18" s="5"/>
      <c r="H18" s="5"/>
    </row>
    <row r="19" spans="1:8" x14ac:dyDescent="0.4">
      <c r="A19" s="5"/>
      <c r="B19" s="5"/>
      <c r="C19" s="5"/>
      <c r="D19" s="12" t="s">
        <v>18</v>
      </c>
      <c r="E19" s="13">
        <f>E18+E17</f>
        <v>100524</v>
      </c>
      <c r="F19" s="5"/>
      <c r="G19" s="5"/>
      <c r="H19" s="5"/>
    </row>
    <row r="20" spans="1:8" x14ac:dyDescent="0.4">
      <c r="A20" s="5"/>
      <c r="B20" s="5"/>
      <c r="C20" s="5"/>
      <c r="D20" s="5"/>
      <c r="E20" s="5"/>
      <c r="F20" s="5"/>
      <c r="G20" s="5"/>
      <c r="H20" s="5"/>
    </row>
    <row r="21" spans="1:8" x14ac:dyDescent="0.4">
      <c r="A21" s="5"/>
      <c r="B21" s="5"/>
      <c r="C21" s="5"/>
      <c r="D21" s="5"/>
      <c r="E21" s="5"/>
      <c r="F21" s="5"/>
      <c r="G21" s="5"/>
      <c r="H21" s="5"/>
    </row>
    <row r="22" spans="1:8" x14ac:dyDescent="0.4">
      <c r="A22" s="5"/>
      <c r="B22" s="5"/>
      <c r="C22" s="5"/>
      <c r="D22" s="5"/>
      <c r="E22" s="5"/>
      <c r="F22" s="5"/>
      <c r="G22" s="5"/>
      <c r="H2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 Kiilberg</dc:creator>
  <cp:lastModifiedBy>Risto Kiilberg</cp:lastModifiedBy>
  <dcterms:created xsi:type="dcterms:W3CDTF">2023-05-11T07:04:27Z</dcterms:created>
  <dcterms:modified xsi:type="dcterms:W3CDTF">2023-05-11T12:46:38Z</dcterms:modified>
</cp:coreProperties>
</file>